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45" windowHeight="10875" tabRatio="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<sst xmlns="http://schemas.openxmlformats.org/spreadsheetml/2006/main" count="321" uniqueCount="209">
  <si>
    <t>김영사</t>
  </si>
  <si>
    <t>키움</t>
  </si>
  <si>
    <t>팜파스</t>
  </si>
  <si>
    <t>초등 문해력, 교과 어휘부터 해결한다 3학년 1~2(전권)</t>
  </si>
  <si>
    <t>교과서 속 낱말 퍼즐(3,4학년)</t>
  </si>
  <si>
    <t>퍼플</t>
  </si>
  <si>
    <t>길벗</t>
  </si>
  <si>
    <t>나는별</t>
  </si>
  <si>
    <t>봄개울</t>
  </si>
  <si>
    <t>다봄</t>
  </si>
  <si>
    <t>맑은샘</t>
  </si>
  <si>
    <t>창비</t>
  </si>
  <si>
    <t>토토북</t>
  </si>
  <si>
    <t>서유재</t>
  </si>
  <si>
    <t>비룡소</t>
  </si>
  <si>
    <t>번호</t>
  </si>
  <si>
    <t>사계절</t>
  </si>
  <si>
    <t>비 고</t>
  </si>
  <si>
    <t>나는</t>
  </si>
  <si>
    <t>꼴뚜기</t>
  </si>
  <si>
    <t>요요</t>
  </si>
  <si>
    <t>바우솔</t>
  </si>
  <si>
    <t>다락원</t>
  </si>
  <si>
    <t>보림</t>
  </si>
  <si>
    <t>가격</t>
  </si>
  <si>
    <t>오늘책</t>
  </si>
  <si>
    <t>올리</t>
  </si>
  <si>
    <t>반달</t>
  </si>
  <si>
    <t>봄나무</t>
  </si>
  <si>
    <t>샘터</t>
  </si>
  <si>
    <t>산지니</t>
  </si>
  <si>
    <t>샘터사</t>
  </si>
  <si>
    <t>수량</t>
  </si>
  <si>
    <t>3학년 온책읽기관련자료(2학기)</t>
  </si>
  <si>
    <t>6학년 온책읽기관련자료(2학기)</t>
  </si>
  <si>
    <t>역병이 돈다, 조선을 구하라!</t>
  </si>
  <si>
    <t>위인들에게 배우는 어린이 인성 교육</t>
  </si>
  <si>
    <t>4학년 온책읽기관련자료(2학기)</t>
  </si>
  <si>
    <t>5학년 온책읽기관련자료(2학기)</t>
  </si>
  <si>
    <t>챗GPT: 마침내 찾아온 특이점</t>
  </si>
  <si>
    <t>키는 작아도 별은 볼수 있어요</t>
  </si>
  <si>
    <t>2학년 온책읽기관련자료(2학기)</t>
  </si>
  <si>
    <t>5학년 온책읽기관련자료(1학기)</t>
  </si>
  <si>
    <t>어린이를 위한 포스트 코로나 안내서</t>
  </si>
  <si>
    <t>단위로 만나는 세상 모두의 단위</t>
  </si>
  <si>
    <t>무지막지 막무가내 폭탄 고양이</t>
  </si>
  <si>
    <t>초3보다 중요한 학년은 없습니다</t>
  </si>
  <si>
    <t>이토록 공부가 재밌어지는 순간</t>
  </si>
  <si>
    <t>어머니, 사교육을 줄이셔야 합니다</t>
  </si>
  <si>
    <t>맞춤법 절대 안틀리는 받아쓰기</t>
  </si>
  <si>
    <t>한국사 대모험 21~24(전4권)</t>
  </si>
  <si>
    <t>아빠 어떻게 하면 부자가 돼요?</t>
  </si>
  <si>
    <t>이상한 과자 가게 전천당 17</t>
  </si>
  <si>
    <t>2학년 온책읽기관련자료(1학기)</t>
  </si>
  <si>
    <t>사춘기 사전 세트1~2권(전2권)</t>
  </si>
  <si>
    <t>낭만 강아지 봉봉1~3(전3권)</t>
  </si>
  <si>
    <t>튜브</t>
  </si>
  <si>
    <t>아울북</t>
  </si>
  <si>
    <t>기소영의 친구들</t>
  </si>
  <si>
    <t>아시아엔 다 있다</t>
  </si>
  <si>
    <t>진홍이 아니라 분홍</t>
  </si>
  <si>
    <t>똥뒤집어쓴 도깨비</t>
  </si>
  <si>
    <t>콩이네 베란다 텃밭</t>
  </si>
  <si>
    <t>어디갔어 고대규</t>
  </si>
  <si>
    <t>나에겐 비밀이 있어</t>
  </si>
  <si>
    <t>감추고 싶은 폴더</t>
  </si>
  <si>
    <t>두근두근 2424</t>
  </si>
  <si>
    <t>여름 숲의 비밀</t>
  </si>
  <si>
    <t>여섯 번째 바이올린</t>
  </si>
  <si>
    <t>유리병 속의 생태계</t>
  </si>
  <si>
    <t>이상한 붕어빵 아저씨</t>
  </si>
  <si>
    <t>이파라파냐무냐무</t>
  </si>
  <si>
    <t>시간을 굽는 빵집</t>
  </si>
  <si>
    <t>조선 가인 살롱</t>
  </si>
  <si>
    <t>백제 최후의 날</t>
  </si>
  <si>
    <t>우당탕탕 온라인 교실</t>
  </si>
  <si>
    <t>전자쓰레기이야기</t>
  </si>
  <si>
    <t>푸른사자 와니니 2</t>
  </si>
  <si>
    <t>더 잘 혼나는 방법</t>
  </si>
  <si>
    <t>괴물이 나타났어요</t>
  </si>
  <si>
    <t>다정한 말 단단한 말</t>
  </si>
  <si>
    <t>교육과정연계도서(6)</t>
  </si>
  <si>
    <t>세상의 모든 직업</t>
  </si>
  <si>
    <t>책읽는 고양이 서꽁치</t>
  </si>
  <si>
    <t>내가 모르는 사이에</t>
  </si>
  <si>
    <t>여기는 쓰레기별</t>
  </si>
  <si>
    <t>소리질러, 운동장</t>
  </si>
  <si>
    <t>비밀요원 레너드 14</t>
  </si>
  <si>
    <t>2023년-1차 서촌초등학교 도서관 자료구입 예정목록</t>
  </si>
  <si>
    <t>베서니와 괴물의 묘약</t>
  </si>
  <si>
    <t>남산골 두 기자</t>
  </si>
  <si>
    <t>세상이 조용해졌어요</t>
  </si>
  <si>
    <t>가만히 기울이면</t>
  </si>
  <si>
    <t>담을 넘은 아이</t>
  </si>
  <si>
    <t>전국 2위 이제나</t>
  </si>
  <si>
    <t>601호 재판관</t>
  </si>
  <si>
    <t>다산의 아버님께</t>
  </si>
  <si>
    <t>미움받아도 괜찮아</t>
  </si>
  <si>
    <t>교육과정연계도서(3년)</t>
  </si>
  <si>
    <t>교육과정연계도서(5학년</t>
  </si>
  <si>
    <t>툭치면 바로 나오는 구구단</t>
  </si>
  <si>
    <t>교육과정연계도서(1~2학년)</t>
  </si>
  <si>
    <t>지구를 살리는 특별한 세금</t>
  </si>
  <si>
    <t>도서관에서 찾은 인권 이야기</t>
  </si>
  <si>
    <t>교육과정연계도서(5~6학년)</t>
  </si>
  <si>
    <t>세상에서 가장 아름다운 경기</t>
  </si>
  <si>
    <t>앵무새 돌려주기 대작전</t>
  </si>
  <si>
    <t>세상에서 가장 용감한 소녀</t>
  </si>
  <si>
    <t>팔랑귀 영감, 양반 사셨구려</t>
  </si>
  <si>
    <t>교육과정연계도서(3학년)</t>
  </si>
  <si>
    <t>교육과정연계도서(2학년)</t>
  </si>
  <si>
    <t>교육과정연계도서(6학년)</t>
  </si>
  <si>
    <t>교육과정연계도서(4학년)</t>
  </si>
  <si>
    <t>우리가 여기 먼저 살았다</t>
  </si>
  <si>
    <t>딱보면 바로 아는 시계보기</t>
  </si>
  <si>
    <t>나는 집에 가기 싫어요</t>
  </si>
  <si>
    <t>큰 고양이 작은 고양이</t>
  </si>
  <si>
    <t>교육과정연계도서(1학년)</t>
  </si>
  <si>
    <t>그리고 폄킨맨이 나타났다</t>
  </si>
  <si>
    <t>교육과정연계도서(5학년)</t>
  </si>
  <si>
    <t>교육과정연계도서(3~4학년)</t>
  </si>
  <si>
    <t>우리말 모으기 대작전 말모이</t>
  </si>
  <si>
    <t>너는 내 친구야, 왜냐하면</t>
  </si>
  <si>
    <t>미래의 프로그래머를 위한 파이썬 무작정 따라하기</t>
  </si>
  <si>
    <t>10대들을 위한 나의 문화유산답사기1~4(전4권)</t>
  </si>
  <si>
    <t>푸른숲주니어</t>
  </si>
  <si>
    <t>소담주니어</t>
  </si>
  <si>
    <t>현암주니어</t>
  </si>
  <si>
    <t>마음이음</t>
  </si>
  <si>
    <t>몬스터 차일드</t>
  </si>
  <si>
    <t>도토리숲</t>
  </si>
  <si>
    <t>청어람미디어</t>
  </si>
  <si>
    <t>여름방학 제주</t>
  </si>
  <si>
    <t>나무말미</t>
  </si>
  <si>
    <t xml:space="preserve"> 도 서 명</t>
  </si>
  <si>
    <t>출판사 명</t>
  </si>
  <si>
    <t>테크빌교육</t>
  </si>
  <si>
    <t>파란자전거</t>
  </si>
  <si>
    <t>불광출판사</t>
  </si>
  <si>
    <t>단꿈아이</t>
  </si>
  <si>
    <t>외로움 반장</t>
  </si>
  <si>
    <t>달콤한 친절</t>
  </si>
  <si>
    <t>자음과모음</t>
  </si>
  <si>
    <t>아이앤북</t>
  </si>
  <si>
    <t>길벗어린이</t>
  </si>
  <si>
    <t>루이치 인형</t>
  </si>
  <si>
    <t>수오서재</t>
  </si>
  <si>
    <t>킨더랜드</t>
  </si>
  <si>
    <t>오소리의 시간</t>
  </si>
  <si>
    <t>총 구입금액</t>
  </si>
  <si>
    <t>꿈요원 이루</t>
  </si>
  <si>
    <t>리틀씨앤톡</t>
  </si>
  <si>
    <t>문학과지성사</t>
  </si>
  <si>
    <t>책읽는곰</t>
  </si>
  <si>
    <t>경성기억 극장</t>
  </si>
  <si>
    <t>장군이네 떡집</t>
  </si>
  <si>
    <t xml:space="preserve"> 합 계</t>
  </si>
  <si>
    <t>한울림어린이</t>
  </si>
  <si>
    <t>잇츠북어린이</t>
  </si>
  <si>
    <t>생에 감사해</t>
  </si>
  <si>
    <t>천개의바람</t>
  </si>
  <si>
    <t>나무생각</t>
  </si>
  <si>
    <t>그린애플</t>
  </si>
  <si>
    <t>문학동네</t>
  </si>
  <si>
    <t>다산어린이</t>
  </si>
  <si>
    <t>시간 가게</t>
  </si>
  <si>
    <t>초록개구리</t>
  </si>
  <si>
    <t>샬롯의 거미줄</t>
  </si>
  <si>
    <t>우리학교</t>
  </si>
  <si>
    <t>키큰도토리</t>
  </si>
  <si>
    <t>아산북스</t>
  </si>
  <si>
    <t>무적말숙</t>
  </si>
  <si>
    <t>알에치코리아</t>
  </si>
  <si>
    <t>열린어린이</t>
  </si>
  <si>
    <t>시공주니어</t>
  </si>
  <si>
    <t>학생희망도서</t>
  </si>
  <si>
    <t>수상한 친구들</t>
  </si>
  <si>
    <t>생능북스</t>
  </si>
  <si>
    <t>노란상상</t>
  </si>
  <si>
    <t>밤의 교실</t>
  </si>
  <si>
    <t>열세 달 은우</t>
  </si>
  <si>
    <t>아이세움</t>
  </si>
  <si>
    <t>단비어린이</t>
  </si>
  <si>
    <t>장똑새의 비밀</t>
  </si>
  <si>
    <t>엄마의 결혼식</t>
  </si>
  <si>
    <t>대림아이</t>
  </si>
  <si>
    <t>선생님추천도서</t>
  </si>
  <si>
    <t>내 마음은</t>
  </si>
  <si>
    <t>네이마르</t>
  </si>
  <si>
    <t>간다아아!</t>
  </si>
  <si>
    <t>주니어 김영사</t>
  </si>
  <si>
    <t>행복한나무</t>
  </si>
  <si>
    <t>인플루엔셜</t>
  </si>
  <si>
    <t>길벗스쿨</t>
  </si>
  <si>
    <t>국민서관</t>
  </si>
  <si>
    <t>웅진주니어</t>
  </si>
  <si>
    <t>꼬르륵 식당</t>
  </si>
  <si>
    <t>사람in</t>
  </si>
  <si>
    <t>대교북스주니어</t>
  </si>
  <si>
    <t>세계음식여행</t>
  </si>
  <si>
    <t>어린이작가정신</t>
  </si>
  <si>
    <t>메이트북스</t>
  </si>
  <si>
    <t>안녕로빈</t>
  </si>
  <si>
    <t>랜선아빠</t>
  </si>
  <si>
    <t>아미골 강아지 오스트랄로피테쿠스 실종 사건</t>
  </si>
  <si>
    <t>열네 살이 되기 전에 알아야 해 몸과 마음</t>
  </si>
  <si>
    <t>동에 번쩍 서에 번쩍 귀신 잡는 감찰 궁녀</t>
  </si>
  <si>
    <t>학생과 교사가 행복한 토의, 토론 수업</t>
  </si>
  <si>
    <t>초등, 글쓰기보다 중요한 것은 없습니다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</si>
</sst>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_);[Red]\(0\)"/>
    <numFmt numFmtId="165" formatCode="#,##0_);[Red]\(#,##0\)"/>
    <numFmt numFmtId="166" formatCode="0;[Red]0"/>
    <numFmt numFmtId="167" formatCode="#,##0_ "/>
  </numFmts>
  <fonts count="31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u val="single"/>
      <sz val="11"/>
      <color indexed="20"/>
      <name val="돋움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u val="single"/>
      <sz val="11"/>
      <color indexed="12"/>
      <name val="돋움"/>
      <family val="0"/>
    </font>
    <font>
      <sz val="10"/>
      <color indexed="8"/>
      <name val="돋움"/>
      <family val="0"/>
    </font>
    <font>
      <sz val="9"/>
      <color indexed="8"/>
      <name val="굴림체"/>
      <family val="0"/>
    </font>
    <font>
      <b/>
      <sz val="11"/>
      <color indexed="8"/>
      <name val="굴림"/>
      <family val="0"/>
    </font>
    <font>
      <sz val="9"/>
      <color indexed="8"/>
      <name val="돋움"/>
      <family val="0"/>
    </font>
    <font>
      <b/>
      <sz val="9"/>
      <color indexed="8"/>
      <name val="굴림"/>
      <family val="0"/>
    </font>
    <font>
      <b/>
      <sz val="11"/>
      <color indexed="8"/>
      <name val="굴림체"/>
      <family val="0"/>
    </font>
    <font>
      <b/>
      <sz val="9"/>
      <color indexed="8"/>
      <name val="굴림체"/>
      <family val="0"/>
    </font>
    <font>
      <sz val="10"/>
      <color indexed="8"/>
      <name val="굴림체"/>
      <family val="0"/>
    </font>
    <font>
      <sz val="12"/>
      <color indexed="8"/>
      <name val="굴림체"/>
      <family val="0"/>
    </font>
    <font>
      <b/>
      <sz val="10"/>
      <color indexed="8"/>
      <name val="굴림체"/>
      <family val="0"/>
    </font>
    <font>
      <b/>
      <u val="single"/>
      <sz val="16"/>
      <color indexed="8"/>
      <name val="굴림체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</cellStyleXfs>
  <cellXfs count="56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20" fillId="0" borderId="0" xfId="0" applyNumberFormat="1" applyFont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0" fontId="21" fillId="0" borderId="0" xfId="0" applyNumberFormat="1" applyFont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164" fontId="22" fillId="24" borderId="11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 applyProtection="1">
      <alignment horizontal="left" vertical="center" wrapText="1"/>
      <protection/>
    </xf>
    <xf numFmtId="41" fontId="23" fillId="0" borderId="13" xfId="0" applyNumberFormat="1" applyFont="1" applyFill="1" applyBorder="1" applyAlignment="1" applyProtection="1">
      <alignment vertical="center"/>
      <protection/>
    </xf>
    <xf numFmtId="41" fontId="23" fillId="0" borderId="0" xfId="0" applyNumberFormat="1" applyFont="1" applyFill="1" applyBorder="1" applyAlignment="1" applyProtection="1">
      <alignment horizontal="center" vertical="center" wrapText="1"/>
      <protection/>
    </xf>
    <xf numFmtId="41" fontId="24" fillId="24" borderId="14" xfId="0" applyNumberFormat="1" applyFont="1" applyFill="1" applyBorder="1" applyAlignment="1" applyProtection="1">
      <alignment horizontal="center" vertical="center" wrapText="1"/>
      <protection/>
    </xf>
    <xf numFmtId="0" fontId="21" fillId="24" borderId="15" xfId="0" applyNumberFormat="1" applyFont="1" applyFill="1" applyBorder="1" applyAlignment="1">
      <alignment horizontal="center" vertical="center" wrapText="1"/>
    </xf>
    <xf numFmtId="165" fontId="25" fillId="24" borderId="16" xfId="0" applyNumberFormat="1" applyFont="1" applyFill="1" applyBorder="1" applyAlignment="1">
      <alignment horizontal="center" vertical="center" wrapText="1"/>
    </xf>
    <xf numFmtId="0" fontId="0" fillId="24" borderId="11" xfId="0" applyNumberFormat="1" applyFill="1" applyBorder="1" applyAlignment="1">
      <alignment vertical="center" wrapText="1"/>
    </xf>
    <xf numFmtId="0" fontId="26" fillId="24" borderId="17" xfId="0" applyNumberFormat="1" applyFont="1" applyFill="1" applyBorder="1" applyAlignment="1">
      <alignment horizontal="center" vertical="center" wrapText="1"/>
    </xf>
    <xf numFmtId="165" fontId="26" fillId="24" borderId="17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Alignment="1">
      <alignment horizontal="center" vertical="center" wrapText="1"/>
    </xf>
    <xf numFmtId="0" fontId="26" fillId="24" borderId="14" xfId="0" applyNumberFormat="1" applyFont="1" applyFill="1" applyBorder="1" applyAlignment="1">
      <alignment horizontal="right" vertical="center" wrapText="1"/>
    </xf>
    <xf numFmtId="166" fontId="21" fillId="24" borderId="18" xfId="0" applyNumberFormat="1" applyFont="1" applyFill="1" applyBorder="1" applyAlignment="1">
      <alignment horizontal="right" vertical="center" wrapText="1"/>
    </xf>
    <xf numFmtId="0" fontId="26" fillId="24" borderId="16" xfId="0" applyNumberFormat="1" applyFont="1" applyFill="1" applyBorder="1" applyAlignment="1">
      <alignment horizontal="right" vertical="center" wrapText="1"/>
    </xf>
    <xf numFmtId="0" fontId="23" fillId="0" borderId="0" xfId="0" applyNumberFormat="1" applyFont="1" applyAlignment="1">
      <alignment horizontal="right" vertical="center" wrapText="1"/>
    </xf>
    <xf numFmtId="0" fontId="23" fillId="0" borderId="0" xfId="0" applyNumberFormat="1" applyFont="1" applyAlignment="1">
      <alignment horizontal="center" vertical="center" wrapText="1"/>
    </xf>
    <xf numFmtId="0" fontId="21" fillId="24" borderId="19" xfId="0" applyNumberFormat="1" applyFont="1" applyFill="1" applyBorder="1" applyAlignment="1">
      <alignment horizontal="center" vertical="center" wrapText="1"/>
    </xf>
    <xf numFmtId="0" fontId="0" fillId="25" borderId="0" xfId="0" applyNumberFormat="1" applyFont="1" applyFill="1" applyBorder="1" applyAlignment="1" applyProtection="1">
      <alignment vertical="center" wrapText="1"/>
      <protection/>
    </xf>
    <xf numFmtId="0" fontId="27" fillId="0" borderId="13" xfId="0" applyFont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28" fillId="0" borderId="20" xfId="0" applyNumberFormat="1" applyFont="1" applyBorder="1" applyAlignment="1">
      <alignment horizontal="center" vertical="top" wrapText="1"/>
    </xf>
    <xf numFmtId="0" fontId="29" fillId="24" borderId="21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 applyProtection="1">
      <alignment horizontal="left" vertical="center" wrapText="1"/>
      <protection/>
    </xf>
    <xf numFmtId="166" fontId="21" fillId="0" borderId="13" xfId="0" applyNumberFormat="1" applyFont="1" applyFill="1" applyBorder="1" applyAlignment="1" applyProtection="1">
      <alignment horizontal="left" vertical="center"/>
      <protection/>
    </xf>
    <xf numFmtId="0" fontId="21" fillId="0" borderId="20" xfId="0" applyNumberFormat="1" applyFont="1" applyFill="1" applyBorder="1" applyAlignment="1" applyProtection="1">
      <alignment horizontal="left" vertical="center" wrapText="1"/>
      <protection/>
    </xf>
    <xf numFmtId="166" fontId="21" fillId="0" borderId="20" xfId="0" applyNumberFormat="1" applyFont="1" applyFill="1" applyBorder="1" applyAlignment="1" applyProtection="1">
      <alignment horizontal="left" vertical="center"/>
      <protection/>
    </xf>
    <xf numFmtId="0" fontId="21" fillId="0" borderId="13" xfId="0" applyFont="1" applyFill="1" applyBorder="1" applyAlignment="1" applyProtection="1">
      <alignment horizontal="left" vertical="center" wrapText="1"/>
      <protection/>
    </xf>
    <xf numFmtId="0" fontId="21" fillId="0" borderId="22" xfId="0" applyNumberFormat="1" applyFont="1" applyFill="1" applyBorder="1" applyAlignment="1" applyProtection="1">
      <alignment horizontal="left" vertical="center" wrapText="1"/>
      <protection/>
    </xf>
    <xf numFmtId="0" fontId="21" fillId="25" borderId="22" xfId="0" applyNumberFormat="1" applyFont="1" applyFill="1" applyBorder="1" applyAlignment="1" applyProtection="1">
      <alignment horizontal="left" vertical="center" wrapText="1"/>
      <protection/>
    </xf>
    <xf numFmtId="167" fontId="21" fillId="0" borderId="13" xfId="0" applyNumberFormat="1" applyFont="1" applyFill="1" applyBorder="1" applyAlignment="1" applyProtection="1">
      <alignment horizontal="right" vertical="center"/>
      <protection/>
    </xf>
    <xf numFmtId="167" fontId="21" fillId="0" borderId="23" xfId="0" applyNumberFormat="1" applyFont="1" applyFill="1" applyBorder="1" applyAlignment="1" applyProtection="1">
      <alignment horizontal="right" vertical="center"/>
      <protection/>
    </xf>
    <xf numFmtId="167" fontId="21" fillId="25" borderId="13" xfId="0" applyNumberFormat="1" applyFont="1" applyFill="1" applyBorder="1" applyAlignment="1" applyProtection="1">
      <alignment horizontal="right" vertical="center"/>
      <protection/>
    </xf>
    <xf numFmtId="167" fontId="21" fillId="0" borderId="24" xfId="0" applyNumberFormat="1" applyFont="1" applyFill="1" applyBorder="1" applyAlignment="1" applyProtection="1">
      <alignment horizontal="right" vertical="center"/>
      <protection/>
    </xf>
    <xf numFmtId="167" fontId="21" fillId="25" borderId="24" xfId="0" applyNumberFormat="1" applyFont="1" applyFill="1" applyBorder="1" applyAlignment="1" applyProtection="1">
      <alignment horizontal="right" vertical="center"/>
      <protection/>
    </xf>
    <xf numFmtId="0" fontId="27" fillId="0" borderId="0" xfId="0" applyNumberFormat="1" applyFont="1" applyAlignment="1">
      <alignment vertical="center" wrapText="1"/>
    </xf>
    <xf numFmtId="0" fontId="29" fillId="24" borderId="17" xfId="0" applyNumberFormat="1" applyFont="1" applyFill="1" applyBorder="1" applyAlignment="1">
      <alignment horizontal="center" vertical="center" wrapText="1"/>
    </xf>
    <xf numFmtId="0" fontId="27" fillId="0" borderId="20" xfId="0" applyNumberFormat="1" applyFont="1" applyFill="1" applyBorder="1" applyAlignment="1" applyProtection="1">
      <alignment vertical="center" wrapText="1"/>
      <protection/>
    </xf>
    <xf numFmtId="0" fontId="27" fillId="0" borderId="13" xfId="0" applyNumberFormat="1" applyFont="1" applyFill="1" applyBorder="1" applyAlignment="1" applyProtection="1">
      <alignment vertical="center" wrapText="1"/>
      <protection/>
    </xf>
    <xf numFmtId="0" fontId="27" fillId="24" borderId="19" xfId="0" applyNumberFormat="1" applyFont="1" applyFill="1" applyBorder="1" applyAlignment="1">
      <alignment vertical="center" wrapText="1"/>
    </xf>
    <xf numFmtId="0" fontId="29" fillId="24" borderId="16" xfId="0" applyNumberFormat="1" applyFont="1" applyFill="1" applyBorder="1" applyAlignment="1">
      <alignment vertical="center" wrapText="1"/>
    </xf>
    <xf numFmtId="0" fontId="27" fillId="0" borderId="20" xfId="0" applyFont="1" applyFill="1" applyBorder="1" applyAlignment="1" applyProtection="1">
      <alignment vertical="center" wrapText="1"/>
      <protection/>
    </xf>
    <xf numFmtId="0" fontId="27" fillId="25" borderId="20" xfId="0" applyNumberFormat="1" applyFont="1" applyFill="1" applyBorder="1" applyAlignment="1" applyProtection="1">
      <alignment vertical="center" wrapText="1"/>
      <protection/>
    </xf>
    <xf numFmtId="166" fontId="21" fillId="25" borderId="20" xfId="0" applyNumberFormat="1" applyFont="1" applyFill="1" applyBorder="1" applyAlignment="1" applyProtection="1">
      <alignment horizontal="left" vertical="center"/>
      <protection/>
    </xf>
    <xf numFmtId="0" fontId="27" fillId="0" borderId="20" xfId="65" applyNumberFormat="1" applyFont="1" applyFill="1" applyBorder="1" applyAlignment="1" applyProtection="1">
      <alignment vertical="center" wrapText="1"/>
      <protection/>
    </xf>
    <xf numFmtId="0" fontId="27" fillId="0" borderId="25" xfId="0" applyFont="1" applyBorder="1" applyAlignment="1">
      <alignment vertical="center" wrapText="1"/>
    </xf>
    <xf numFmtId="0" fontId="21" fillId="0" borderId="25" xfId="0" applyFont="1" applyFill="1" applyBorder="1" applyAlignment="1" applyProtection="1">
      <alignment horizontal="left" vertical="center" wrapText="1"/>
      <protection/>
    </xf>
    <xf numFmtId="0" fontId="30" fillId="0" borderId="26" xfId="0" applyNumberFormat="1" applyFont="1" applyFill="1" applyBorder="1" applyAlignment="1" applyProtection="1">
      <alignment horizontal="center" vertical="center" wrapText="1"/>
      <protection/>
    </xf>
    <xf numFmtId="0" fontId="30" fillId="0" borderId="27" xfId="0" applyNumberFormat="1" applyFont="1" applyFill="1" applyBorder="1" applyAlignment="1" applyProtection="1">
      <alignment horizontal="center" vertical="center" wrapText="1"/>
      <protection/>
    </xf>
    <xf numFmtId="0" fontId="30" fillId="0" borderId="28" xfId="0" applyNumberFormat="1" applyFont="1" applyFill="1" applyBorder="1" applyAlignment="1" applyProtection="1">
      <alignment horizontal="center" vertical="center" wrapText="1"/>
      <protection/>
    </xf>
    <xf numFmtId="3" fontId="25" fillId="24" borderId="16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4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2 2" xfId="65"/>
    <cellStyle name="표준 3" xfId="66"/>
    <cellStyle name="표준 4" xfId="67"/>
    <cellStyle name="Hyperlink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defaultGridColor="0" zoomScaleSheetLayoutView="75" colorId="22" workbookViewId="0" topLeftCell="A1">
      <selection activeCell="C11" sqref="C11"/>
    </sheetView>
  </sheetViews>
  <sheetFormatPr defaultColWidth="8.88671875" defaultRowHeight="13.5"/>
  <cols>
    <col min="1" max="1" width="3.99609375" style="2" customWidth="1"/>
    <col min="2" max="2" width="30.88671875" style="40" customWidth="1"/>
    <col min="3" max="3" width="11.6640625" style="21" customWidth="1"/>
    <col min="4" max="4" width="8.4453125" style="16" customWidth="1"/>
    <col min="5" max="5" width="3.77734375" style="20" customWidth="1"/>
    <col min="6" max="6" width="9.88671875" style="9" customWidth="1"/>
    <col min="7" max="7" width="13.21484375" style="1" customWidth="1"/>
    <col min="8" max="256" width="8.88671875" style="1" customWidth="1"/>
  </cols>
  <sheetData>
    <row r="1" spans="1:7" s="5" customFormat="1" ht="42.75" customHeight="1">
      <c r="A1" s="52" t="s">
        <v>88</v>
      </c>
      <c r="B1" s="53"/>
      <c r="C1" s="53"/>
      <c r="D1" s="53"/>
      <c r="E1" s="53"/>
      <c r="F1" s="53"/>
      <c r="G1" s="54"/>
    </row>
    <row r="2" spans="1:7" s="3" customFormat="1" ht="27" customHeight="1">
      <c r="A2" s="27" t="s">
        <v>15</v>
      </c>
      <c r="B2" s="41" t="s">
        <v>134</v>
      </c>
      <c r="C2" s="14" t="s">
        <v>135</v>
      </c>
      <c r="D2" s="15" t="s">
        <v>24</v>
      </c>
      <c r="E2" s="17" t="s">
        <v>32</v>
      </c>
      <c r="F2" s="10" t="s">
        <v>156</v>
      </c>
      <c r="G2" s="6" t="s">
        <v>17</v>
      </c>
    </row>
    <row r="3" spans="1:7" ht="21.75" customHeight="1">
      <c r="A3" s="26">
        <v>1</v>
      </c>
      <c r="B3" s="25" t="s">
        <v>155</v>
      </c>
      <c r="C3" s="28" t="s">
        <v>14</v>
      </c>
      <c r="D3" s="35">
        <v>11000</v>
      </c>
      <c r="E3" s="38">
        <v>28</v>
      </c>
      <c r="F3" s="35">
        <f>D3*E3</f>
        <v>308000</v>
      </c>
      <c r="G3" s="33" t="s">
        <v>53</v>
      </c>
    </row>
    <row r="4" spans="1:7" ht="21.75" customHeight="1">
      <c r="A4" s="26">
        <v>2</v>
      </c>
      <c r="B4" s="25" t="s">
        <v>171</v>
      </c>
      <c r="C4" s="28" t="s">
        <v>153</v>
      </c>
      <c r="D4" s="35">
        <v>10000</v>
      </c>
      <c r="E4" s="38">
        <v>30</v>
      </c>
      <c r="F4" s="35">
        <f aca="true" t="shared" si="0" ref="F4:F86">D4*E4</f>
        <v>300000</v>
      </c>
      <c r="G4" s="33" t="s">
        <v>41</v>
      </c>
    </row>
    <row r="5" spans="1:7" ht="21.75" customHeight="1">
      <c r="A5" s="26">
        <v>3</v>
      </c>
      <c r="B5" s="42" t="s">
        <v>61</v>
      </c>
      <c r="C5" s="31" t="s">
        <v>12</v>
      </c>
      <c r="D5" s="35">
        <v>12000</v>
      </c>
      <c r="E5" s="38">
        <v>26</v>
      </c>
      <c r="F5" s="35">
        <f t="shared" si="0"/>
        <v>312000</v>
      </c>
      <c r="G5" s="33" t="s">
        <v>33</v>
      </c>
    </row>
    <row r="6" spans="1:7" ht="21.75" customHeight="1">
      <c r="A6" s="26">
        <v>4</v>
      </c>
      <c r="B6" s="25" t="s">
        <v>167</v>
      </c>
      <c r="C6" s="28" t="s">
        <v>174</v>
      </c>
      <c r="D6" s="35">
        <v>11000</v>
      </c>
      <c r="E6" s="38">
        <v>15</v>
      </c>
      <c r="F6" s="35">
        <f t="shared" si="0"/>
        <v>165000</v>
      </c>
      <c r="G6" s="33" t="s">
        <v>37</v>
      </c>
    </row>
    <row r="7" spans="1:7" ht="21.75" customHeight="1">
      <c r="A7" s="26">
        <v>5</v>
      </c>
      <c r="B7" s="25" t="s">
        <v>86</v>
      </c>
      <c r="C7" s="28" t="s">
        <v>11</v>
      </c>
      <c r="D7" s="35">
        <v>10800</v>
      </c>
      <c r="E7" s="38">
        <v>30</v>
      </c>
      <c r="F7" s="35">
        <f t="shared" si="0"/>
        <v>324000</v>
      </c>
      <c r="G7" s="33" t="s">
        <v>42</v>
      </c>
    </row>
    <row r="8" spans="1:7" ht="21.75" customHeight="1">
      <c r="A8" s="26">
        <v>6</v>
      </c>
      <c r="B8" s="42" t="s">
        <v>19</v>
      </c>
      <c r="C8" s="30" t="s">
        <v>11</v>
      </c>
      <c r="D8" s="35">
        <v>10800</v>
      </c>
      <c r="E8" s="38">
        <v>2</v>
      </c>
      <c r="F8" s="35">
        <f t="shared" si="0"/>
        <v>21600</v>
      </c>
      <c r="G8" s="33" t="s">
        <v>38</v>
      </c>
    </row>
    <row r="9" spans="1:7" ht="21.75" customHeight="1">
      <c r="A9" s="26">
        <v>7</v>
      </c>
      <c r="B9" s="46" t="s">
        <v>165</v>
      </c>
      <c r="C9" s="28" t="s">
        <v>163</v>
      </c>
      <c r="D9" s="35">
        <v>12500</v>
      </c>
      <c r="E9" s="38">
        <v>28</v>
      </c>
      <c r="F9" s="35">
        <f t="shared" si="0"/>
        <v>350000</v>
      </c>
      <c r="G9" s="33" t="s">
        <v>34</v>
      </c>
    </row>
    <row r="10" spans="1:7" ht="21.75" customHeight="1">
      <c r="A10" s="26">
        <v>8</v>
      </c>
      <c r="B10" s="25" t="s">
        <v>92</v>
      </c>
      <c r="C10" s="28" t="s">
        <v>138</v>
      </c>
      <c r="D10" s="35">
        <v>12000</v>
      </c>
      <c r="E10" s="38">
        <v>1</v>
      </c>
      <c r="F10" s="35">
        <f t="shared" si="0"/>
        <v>12000</v>
      </c>
      <c r="G10" s="34" t="s">
        <v>101</v>
      </c>
    </row>
    <row r="11" spans="1:7" ht="21.75" customHeight="1">
      <c r="A11" s="26">
        <v>9</v>
      </c>
      <c r="B11" s="25" t="s">
        <v>189</v>
      </c>
      <c r="C11" s="28" t="s">
        <v>198</v>
      </c>
      <c r="D11" s="35">
        <v>13000</v>
      </c>
      <c r="E11" s="38">
        <v>1</v>
      </c>
      <c r="F11" s="35">
        <f t="shared" si="0"/>
        <v>13000</v>
      </c>
      <c r="G11" s="34" t="s">
        <v>101</v>
      </c>
    </row>
    <row r="12" spans="1:7" ht="21.75" customHeight="1">
      <c r="A12" s="26">
        <v>10</v>
      </c>
      <c r="B12" s="42" t="s">
        <v>115</v>
      </c>
      <c r="C12" s="31" t="s">
        <v>9</v>
      </c>
      <c r="D12" s="35">
        <v>12000</v>
      </c>
      <c r="E12" s="38">
        <v>1</v>
      </c>
      <c r="F12" s="35">
        <f t="shared" si="0"/>
        <v>12000</v>
      </c>
      <c r="G12" s="34" t="s">
        <v>101</v>
      </c>
    </row>
    <row r="13" spans="1:7" ht="21.75" customHeight="1">
      <c r="A13" s="26">
        <v>11</v>
      </c>
      <c r="B13" s="25" t="s">
        <v>122</v>
      </c>
      <c r="C13" s="28" t="s">
        <v>133</v>
      </c>
      <c r="D13" s="35">
        <v>14000</v>
      </c>
      <c r="E13" s="38">
        <v>1</v>
      </c>
      <c r="F13" s="35">
        <f t="shared" si="0"/>
        <v>14000</v>
      </c>
      <c r="G13" s="34" t="s">
        <v>101</v>
      </c>
    </row>
    <row r="14" spans="1:7" ht="21.75" customHeight="1">
      <c r="A14" s="26">
        <v>12</v>
      </c>
      <c r="B14" s="25" t="s">
        <v>44</v>
      </c>
      <c r="C14" s="28" t="s">
        <v>185</v>
      </c>
      <c r="D14" s="35">
        <v>12000</v>
      </c>
      <c r="E14" s="38">
        <v>1</v>
      </c>
      <c r="F14" s="35">
        <f t="shared" si="0"/>
        <v>12000</v>
      </c>
      <c r="G14" s="34" t="s">
        <v>101</v>
      </c>
    </row>
    <row r="15" spans="1:7" ht="21.75" customHeight="1">
      <c r="A15" s="26">
        <v>13</v>
      </c>
      <c r="B15" s="42" t="s">
        <v>66</v>
      </c>
      <c r="C15" s="31" t="s">
        <v>8</v>
      </c>
      <c r="D15" s="35">
        <v>14000</v>
      </c>
      <c r="E15" s="38">
        <v>1</v>
      </c>
      <c r="F15" s="35">
        <f t="shared" si="0"/>
        <v>14000</v>
      </c>
      <c r="G15" s="34" t="s">
        <v>101</v>
      </c>
    </row>
    <row r="16" spans="1:7" ht="21.75" customHeight="1">
      <c r="A16" s="26">
        <v>14</v>
      </c>
      <c r="B16" s="25" t="s">
        <v>45</v>
      </c>
      <c r="C16" s="28" t="s">
        <v>21</v>
      </c>
      <c r="D16" s="35">
        <v>9800</v>
      </c>
      <c r="E16" s="38">
        <v>1</v>
      </c>
      <c r="F16" s="35">
        <f t="shared" si="0"/>
        <v>9800</v>
      </c>
      <c r="G16" s="34" t="s">
        <v>101</v>
      </c>
    </row>
    <row r="17" spans="1:7" ht="21.75" customHeight="1">
      <c r="A17" s="26">
        <v>15</v>
      </c>
      <c r="B17" s="47" t="s">
        <v>107</v>
      </c>
      <c r="C17" s="48" t="s">
        <v>14</v>
      </c>
      <c r="D17" s="37">
        <v>13000</v>
      </c>
      <c r="E17" s="39">
        <v>1</v>
      </c>
      <c r="F17" s="35">
        <f t="shared" si="0"/>
        <v>13000</v>
      </c>
      <c r="G17" s="34" t="s">
        <v>101</v>
      </c>
    </row>
    <row r="18" spans="1:7" s="4" customFormat="1" ht="21.75" customHeight="1">
      <c r="A18" s="26">
        <v>16</v>
      </c>
      <c r="B18" s="42" t="s">
        <v>91</v>
      </c>
      <c r="C18" s="31" t="s">
        <v>28</v>
      </c>
      <c r="D18" s="35">
        <v>14000</v>
      </c>
      <c r="E18" s="38">
        <v>1</v>
      </c>
      <c r="F18" s="35">
        <f t="shared" si="0"/>
        <v>14000</v>
      </c>
      <c r="G18" s="34" t="s">
        <v>101</v>
      </c>
    </row>
    <row r="19" spans="1:7" ht="21.75" customHeight="1">
      <c r="A19" s="26">
        <v>17</v>
      </c>
      <c r="B19" s="49" t="s">
        <v>68</v>
      </c>
      <c r="C19" s="31" t="s">
        <v>131</v>
      </c>
      <c r="D19" s="35">
        <v>12000</v>
      </c>
      <c r="E19" s="38">
        <v>1</v>
      </c>
      <c r="F19" s="35">
        <f t="shared" si="0"/>
        <v>12000</v>
      </c>
      <c r="G19" s="34" t="s">
        <v>101</v>
      </c>
    </row>
    <row r="20" spans="1:7" ht="21.75" customHeight="1">
      <c r="A20" s="26">
        <v>18</v>
      </c>
      <c r="B20" s="25" t="s">
        <v>70</v>
      </c>
      <c r="C20" s="28" t="s">
        <v>200</v>
      </c>
      <c r="D20" s="35">
        <v>12000</v>
      </c>
      <c r="E20" s="38">
        <v>1</v>
      </c>
      <c r="F20" s="35">
        <f t="shared" si="0"/>
        <v>12000</v>
      </c>
      <c r="G20" s="34" t="s">
        <v>101</v>
      </c>
    </row>
    <row r="21" spans="1:7" ht="21.75" customHeight="1">
      <c r="A21" s="26">
        <v>19</v>
      </c>
      <c r="B21" s="25" t="s">
        <v>71</v>
      </c>
      <c r="C21" s="28" t="s">
        <v>16</v>
      </c>
      <c r="D21" s="35">
        <v>15000</v>
      </c>
      <c r="E21" s="38">
        <v>1</v>
      </c>
      <c r="F21" s="35">
        <f t="shared" si="0"/>
        <v>15000</v>
      </c>
      <c r="G21" s="34" t="s">
        <v>101</v>
      </c>
    </row>
    <row r="22" spans="1:7" ht="21.75" customHeight="1">
      <c r="A22" s="26">
        <v>20</v>
      </c>
      <c r="B22" s="25" t="s">
        <v>183</v>
      </c>
      <c r="C22" s="28" t="s">
        <v>182</v>
      </c>
      <c r="D22" s="35">
        <v>13000</v>
      </c>
      <c r="E22" s="38">
        <v>1</v>
      </c>
      <c r="F22" s="35">
        <f t="shared" si="0"/>
        <v>13000</v>
      </c>
      <c r="G22" s="34" t="s">
        <v>101</v>
      </c>
    </row>
    <row r="23" spans="1:7" s="1" customFormat="1" ht="21.75" customHeight="1">
      <c r="A23" s="26">
        <v>21</v>
      </c>
      <c r="B23" s="42" t="s">
        <v>116</v>
      </c>
      <c r="C23" s="31" t="s">
        <v>174</v>
      </c>
      <c r="D23" s="35">
        <v>13000</v>
      </c>
      <c r="E23" s="38">
        <v>1</v>
      </c>
      <c r="F23" s="35">
        <f t="shared" si="0"/>
        <v>13000</v>
      </c>
      <c r="G23" s="34" t="s">
        <v>101</v>
      </c>
    </row>
    <row r="24" spans="1:7" s="1" customFormat="1" ht="21.75" customHeight="1">
      <c r="A24" s="26">
        <v>22</v>
      </c>
      <c r="B24" s="25" t="s">
        <v>18</v>
      </c>
      <c r="C24" s="28" t="s">
        <v>27</v>
      </c>
      <c r="D24" s="35">
        <v>15000</v>
      </c>
      <c r="E24" s="38">
        <v>1</v>
      </c>
      <c r="F24" s="35">
        <f t="shared" si="0"/>
        <v>15000</v>
      </c>
      <c r="G24" s="33" t="s">
        <v>117</v>
      </c>
    </row>
    <row r="25" spans="1:7" s="1" customFormat="1" ht="21.75" customHeight="1">
      <c r="A25" s="26">
        <v>23</v>
      </c>
      <c r="B25" s="25" t="s">
        <v>80</v>
      </c>
      <c r="C25" s="28" t="s">
        <v>168</v>
      </c>
      <c r="D25" s="35">
        <v>15500</v>
      </c>
      <c r="E25" s="38">
        <v>1</v>
      </c>
      <c r="F25" s="35">
        <f t="shared" si="0"/>
        <v>15500</v>
      </c>
      <c r="G25" s="33" t="s">
        <v>117</v>
      </c>
    </row>
    <row r="26" spans="1:7" s="1" customFormat="1" ht="21.75" customHeight="1">
      <c r="A26" s="26">
        <v>24</v>
      </c>
      <c r="B26" s="25" t="s">
        <v>141</v>
      </c>
      <c r="C26" s="28" t="s">
        <v>157</v>
      </c>
      <c r="D26" s="35">
        <v>15000</v>
      </c>
      <c r="E26" s="38">
        <v>1</v>
      </c>
      <c r="F26" s="35">
        <f t="shared" si="0"/>
        <v>15000</v>
      </c>
      <c r="G26" s="33" t="s">
        <v>117</v>
      </c>
    </row>
    <row r="27" spans="1:7" s="1" customFormat="1" ht="21.75" customHeight="1">
      <c r="A27" s="26">
        <v>25</v>
      </c>
      <c r="B27" s="25" t="s">
        <v>79</v>
      </c>
      <c r="C27" s="28" t="s">
        <v>9</v>
      </c>
      <c r="D27" s="35">
        <v>12000</v>
      </c>
      <c r="E27" s="38">
        <v>1</v>
      </c>
      <c r="F27" s="35">
        <f t="shared" si="0"/>
        <v>12000</v>
      </c>
      <c r="G27" s="33" t="s">
        <v>110</v>
      </c>
    </row>
    <row r="28" spans="1:7" s="1" customFormat="1" ht="21.75" customHeight="1">
      <c r="A28" s="26">
        <v>26</v>
      </c>
      <c r="B28" s="42" t="s">
        <v>64</v>
      </c>
      <c r="C28" s="31" t="s">
        <v>26</v>
      </c>
      <c r="D28" s="35">
        <v>14000</v>
      </c>
      <c r="E28" s="38">
        <v>1</v>
      </c>
      <c r="F28" s="35">
        <f t="shared" si="0"/>
        <v>14000</v>
      </c>
      <c r="G28" s="33" t="s">
        <v>110</v>
      </c>
    </row>
    <row r="29" spans="1:7" s="1" customFormat="1" ht="21.75" customHeight="1">
      <c r="A29" s="26">
        <v>27</v>
      </c>
      <c r="B29" s="25" t="s">
        <v>148</v>
      </c>
      <c r="C29" s="28" t="s">
        <v>144</v>
      </c>
      <c r="D29" s="36">
        <v>18000</v>
      </c>
      <c r="E29" s="38">
        <v>1</v>
      </c>
      <c r="F29" s="35">
        <f t="shared" si="0"/>
        <v>18000</v>
      </c>
      <c r="G29" s="33" t="s">
        <v>110</v>
      </c>
    </row>
    <row r="30" spans="1:7" s="1" customFormat="1" ht="21.75" customHeight="1">
      <c r="A30" s="26">
        <v>28</v>
      </c>
      <c r="B30" s="42" t="s">
        <v>62</v>
      </c>
      <c r="C30" s="31" t="s">
        <v>161</v>
      </c>
      <c r="D30" s="36">
        <v>12500</v>
      </c>
      <c r="E30" s="38">
        <v>1</v>
      </c>
      <c r="F30" s="35">
        <f t="shared" si="0"/>
        <v>12500</v>
      </c>
      <c r="G30" s="33" t="s">
        <v>110</v>
      </c>
    </row>
    <row r="31" spans="1:7" s="1" customFormat="1" ht="21.75" customHeight="1">
      <c r="A31" s="26">
        <v>29</v>
      </c>
      <c r="B31" s="25" t="s">
        <v>40</v>
      </c>
      <c r="C31" s="28" t="s">
        <v>173</v>
      </c>
      <c r="D31" s="36">
        <v>15000</v>
      </c>
      <c r="E31" s="38">
        <v>1</v>
      </c>
      <c r="F31" s="35">
        <f t="shared" si="0"/>
        <v>15000</v>
      </c>
      <c r="G31" s="33" t="s">
        <v>110</v>
      </c>
    </row>
    <row r="32" spans="1:7" s="1" customFormat="1" ht="21.75" customHeight="1">
      <c r="A32" s="26">
        <v>30</v>
      </c>
      <c r="B32" s="42" t="s">
        <v>108</v>
      </c>
      <c r="C32" s="31" t="s">
        <v>160</v>
      </c>
      <c r="D32" s="36">
        <v>14000</v>
      </c>
      <c r="E32" s="38">
        <v>1</v>
      </c>
      <c r="F32" s="35">
        <f t="shared" si="0"/>
        <v>14000</v>
      </c>
      <c r="G32" s="33" t="s">
        <v>110</v>
      </c>
    </row>
    <row r="33" spans="1:7" s="1" customFormat="1" ht="21.75" customHeight="1">
      <c r="A33" s="26">
        <v>31</v>
      </c>
      <c r="B33" s="25" t="s">
        <v>4</v>
      </c>
      <c r="C33" s="28" t="s">
        <v>1</v>
      </c>
      <c r="D33" s="36">
        <v>13000</v>
      </c>
      <c r="E33" s="38">
        <v>1</v>
      </c>
      <c r="F33" s="35">
        <f t="shared" si="0"/>
        <v>13000</v>
      </c>
      <c r="G33" s="34" t="s">
        <v>120</v>
      </c>
    </row>
    <row r="34" spans="1:7" s="1" customFormat="1" ht="21.75" customHeight="1">
      <c r="A34" s="26">
        <v>32</v>
      </c>
      <c r="B34" s="25" t="s">
        <v>187</v>
      </c>
      <c r="C34" s="28" t="s">
        <v>7</v>
      </c>
      <c r="D34" s="36">
        <v>13000</v>
      </c>
      <c r="E34" s="38">
        <v>1</v>
      </c>
      <c r="F34" s="35">
        <f t="shared" si="0"/>
        <v>13000</v>
      </c>
      <c r="G34" s="34" t="s">
        <v>120</v>
      </c>
    </row>
    <row r="35" spans="1:7" s="1" customFormat="1" ht="21.75" customHeight="1">
      <c r="A35" s="26">
        <v>33</v>
      </c>
      <c r="B35" s="25" t="s">
        <v>72</v>
      </c>
      <c r="C35" s="28" t="s">
        <v>178</v>
      </c>
      <c r="D35" s="36">
        <v>10000</v>
      </c>
      <c r="E35" s="38">
        <v>1</v>
      </c>
      <c r="F35" s="35">
        <f t="shared" si="0"/>
        <v>10000</v>
      </c>
      <c r="G35" s="34" t="s">
        <v>120</v>
      </c>
    </row>
    <row r="36" spans="1:7" s="1" customFormat="1" ht="21.75" customHeight="1">
      <c r="A36" s="26">
        <v>34</v>
      </c>
      <c r="B36" s="25" t="s">
        <v>67</v>
      </c>
      <c r="C36" s="28" t="s">
        <v>190</v>
      </c>
      <c r="D36" s="36">
        <v>12000</v>
      </c>
      <c r="E36" s="38">
        <v>1</v>
      </c>
      <c r="F36" s="35">
        <f t="shared" si="0"/>
        <v>12000</v>
      </c>
      <c r="G36" s="34" t="s">
        <v>120</v>
      </c>
    </row>
    <row r="37" spans="1:7" s="1" customFormat="1" ht="21.75" customHeight="1">
      <c r="A37" s="26">
        <v>35</v>
      </c>
      <c r="B37" s="25" t="s">
        <v>36</v>
      </c>
      <c r="C37" s="28" t="s">
        <v>126</v>
      </c>
      <c r="D37" s="36">
        <v>14000</v>
      </c>
      <c r="E37" s="38">
        <v>1</v>
      </c>
      <c r="F37" s="35">
        <f t="shared" si="0"/>
        <v>14000</v>
      </c>
      <c r="G37" s="34" t="s">
        <v>120</v>
      </c>
    </row>
    <row r="38" spans="1:7" s="1" customFormat="1" ht="21.75" customHeight="1">
      <c r="A38" s="26">
        <v>36</v>
      </c>
      <c r="B38" s="50" t="s">
        <v>69</v>
      </c>
      <c r="C38" s="51" t="s">
        <v>153</v>
      </c>
      <c r="D38" s="35">
        <v>22000</v>
      </c>
      <c r="E38" s="38">
        <v>1</v>
      </c>
      <c r="F38" s="35">
        <f t="shared" si="0"/>
        <v>22000</v>
      </c>
      <c r="G38" s="34" t="s">
        <v>120</v>
      </c>
    </row>
    <row r="39" spans="1:7" s="1" customFormat="1" ht="21.75" customHeight="1">
      <c r="A39" s="26">
        <v>37</v>
      </c>
      <c r="B39" s="24" t="s">
        <v>94</v>
      </c>
      <c r="C39" s="32" t="s">
        <v>194</v>
      </c>
      <c r="D39" s="35">
        <v>13000</v>
      </c>
      <c r="E39" s="38">
        <v>1</v>
      </c>
      <c r="F39" s="35">
        <f t="shared" si="0"/>
        <v>13000</v>
      </c>
      <c r="G39" s="34" t="s">
        <v>120</v>
      </c>
    </row>
    <row r="40" spans="1:7" s="1" customFormat="1" ht="21.75" customHeight="1">
      <c r="A40" s="26">
        <v>38</v>
      </c>
      <c r="B40" s="24" t="s">
        <v>46</v>
      </c>
      <c r="C40" s="32" t="s">
        <v>197</v>
      </c>
      <c r="D40" s="35">
        <v>15000</v>
      </c>
      <c r="E40" s="38">
        <v>1</v>
      </c>
      <c r="F40" s="35">
        <f t="shared" si="0"/>
        <v>15000</v>
      </c>
      <c r="G40" s="34" t="s">
        <v>120</v>
      </c>
    </row>
    <row r="41" spans="1:7" s="1" customFormat="1" ht="21.75" customHeight="1">
      <c r="A41" s="26">
        <v>39</v>
      </c>
      <c r="B41" s="24" t="s">
        <v>3</v>
      </c>
      <c r="C41" s="32" t="s">
        <v>197</v>
      </c>
      <c r="D41" s="35">
        <v>13000</v>
      </c>
      <c r="E41" s="38">
        <v>2</v>
      </c>
      <c r="F41" s="35">
        <f t="shared" si="0"/>
        <v>26000</v>
      </c>
      <c r="G41" s="34" t="s">
        <v>120</v>
      </c>
    </row>
    <row r="42" spans="1:7" s="1" customFormat="1" ht="21.75" customHeight="1">
      <c r="A42" s="26">
        <v>40</v>
      </c>
      <c r="B42" s="24" t="s">
        <v>208</v>
      </c>
      <c r="C42" s="32" t="s">
        <v>0</v>
      </c>
      <c r="D42" s="35">
        <v>15800</v>
      </c>
      <c r="E42" s="38">
        <v>1</v>
      </c>
      <c r="F42" s="35">
        <f t="shared" si="0"/>
        <v>15800</v>
      </c>
      <c r="G42" s="34" t="s">
        <v>120</v>
      </c>
    </row>
    <row r="43" spans="1:7" s="1" customFormat="1" ht="21.75" customHeight="1">
      <c r="A43" s="26">
        <v>41</v>
      </c>
      <c r="B43" s="24" t="s">
        <v>207</v>
      </c>
      <c r="C43" s="32" t="s">
        <v>5</v>
      </c>
      <c r="D43" s="35">
        <v>17000</v>
      </c>
      <c r="E43" s="38">
        <v>1</v>
      </c>
      <c r="F43" s="35">
        <f t="shared" si="0"/>
        <v>17000</v>
      </c>
      <c r="G43" s="34" t="s">
        <v>120</v>
      </c>
    </row>
    <row r="44" spans="1:7" s="1" customFormat="1" ht="21.75" customHeight="1">
      <c r="A44" s="26">
        <v>42</v>
      </c>
      <c r="B44" s="24" t="s">
        <v>105</v>
      </c>
      <c r="C44" s="32" t="s">
        <v>130</v>
      </c>
      <c r="D44" s="35">
        <v>16000</v>
      </c>
      <c r="E44" s="38">
        <v>1</v>
      </c>
      <c r="F44" s="35">
        <f t="shared" si="0"/>
        <v>16000</v>
      </c>
      <c r="G44" s="33" t="s">
        <v>98</v>
      </c>
    </row>
    <row r="45" spans="1:7" s="1" customFormat="1" ht="21.75" customHeight="1">
      <c r="A45" s="26">
        <v>43</v>
      </c>
      <c r="B45" s="24" t="s">
        <v>65</v>
      </c>
      <c r="C45" s="32" t="s">
        <v>178</v>
      </c>
      <c r="D45" s="35">
        <v>11000</v>
      </c>
      <c r="E45" s="38">
        <v>1</v>
      </c>
      <c r="F45" s="35">
        <f t="shared" si="0"/>
        <v>11000</v>
      </c>
      <c r="G45" s="33" t="s">
        <v>109</v>
      </c>
    </row>
    <row r="46" spans="1:7" s="1" customFormat="1" ht="21.75" customHeight="1">
      <c r="A46" s="26">
        <v>44</v>
      </c>
      <c r="B46" s="43" t="s">
        <v>78</v>
      </c>
      <c r="C46" s="29" t="s">
        <v>21</v>
      </c>
      <c r="D46" s="35">
        <v>11000</v>
      </c>
      <c r="E46" s="38">
        <v>1</v>
      </c>
      <c r="F46" s="35">
        <f t="shared" si="0"/>
        <v>11000</v>
      </c>
      <c r="G46" s="33" t="s">
        <v>109</v>
      </c>
    </row>
    <row r="47" spans="1:7" s="1" customFormat="1" ht="21.75" customHeight="1">
      <c r="A47" s="26">
        <v>45</v>
      </c>
      <c r="B47" s="43" t="s">
        <v>203</v>
      </c>
      <c r="C47" s="29" t="s">
        <v>147</v>
      </c>
      <c r="D47" s="35">
        <v>12000</v>
      </c>
      <c r="E47" s="38">
        <v>1</v>
      </c>
      <c r="F47" s="35">
        <f t="shared" si="0"/>
        <v>12000</v>
      </c>
      <c r="G47" s="33" t="s">
        <v>109</v>
      </c>
    </row>
    <row r="48" spans="1:7" s="1" customFormat="1" ht="21.75" customHeight="1">
      <c r="A48" s="26">
        <v>46</v>
      </c>
      <c r="B48" s="43" t="s">
        <v>75</v>
      </c>
      <c r="C48" s="29" t="s">
        <v>169</v>
      </c>
      <c r="D48" s="35">
        <v>13000</v>
      </c>
      <c r="E48" s="38">
        <v>1</v>
      </c>
      <c r="F48" s="35">
        <f t="shared" si="0"/>
        <v>13000</v>
      </c>
      <c r="G48" s="33" t="s">
        <v>109</v>
      </c>
    </row>
    <row r="49" spans="1:7" s="1" customFormat="1" ht="21.75" customHeight="1">
      <c r="A49" s="26">
        <v>47</v>
      </c>
      <c r="B49" s="43" t="s">
        <v>150</v>
      </c>
      <c r="C49" s="29" t="s">
        <v>158</v>
      </c>
      <c r="D49" s="35">
        <v>13000</v>
      </c>
      <c r="E49" s="38">
        <v>1</v>
      </c>
      <c r="F49" s="35">
        <f t="shared" si="0"/>
        <v>13000</v>
      </c>
      <c r="G49" s="33" t="s">
        <v>112</v>
      </c>
    </row>
    <row r="50" spans="1:7" s="1" customFormat="1" ht="21.75" customHeight="1">
      <c r="A50" s="26">
        <v>48</v>
      </c>
      <c r="B50" s="43" t="s">
        <v>103</v>
      </c>
      <c r="C50" s="29" t="s">
        <v>151</v>
      </c>
      <c r="D50" s="35">
        <v>14000</v>
      </c>
      <c r="E50" s="38">
        <v>1</v>
      </c>
      <c r="F50" s="35">
        <f t="shared" si="0"/>
        <v>14000</v>
      </c>
      <c r="G50" s="33" t="s">
        <v>112</v>
      </c>
    </row>
    <row r="51" spans="1:7" s="1" customFormat="1" ht="21.75" customHeight="1">
      <c r="A51" s="26">
        <v>49</v>
      </c>
      <c r="B51" s="43" t="s">
        <v>145</v>
      </c>
      <c r="C51" s="29" t="s">
        <v>31</v>
      </c>
      <c r="D51" s="35">
        <v>12000</v>
      </c>
      <c r="E51" s="38">
        <v>1</v>
      </c>
      <c r="F51" s="35">
        <f t="shared" si="0"/>
        <v>12000</v>
      </c>
      <c r="G51" s="33" t="s">
        <v>112</v>
      </c>
    </row>
    <row r="52" spans="1:7" s="1" customFormat="1" ht="21.75" customHeight="1">
      <c r="A52" s="26">
        <v>50</v>
      </c>
      <c r="B52" s="43" t="s">
        <v>51</v>
      </c>
      <c r="C52" s="29" t="s">
        <v>172</v>
      </c>
      <c r="D52" s="35">
        <v>14000</v>
      </c>
      <c r="E52" s="38">
        <v>1</v>
      </c>
      <c r="F52" s="35">
        <f t="shared" si="0"/>
        <v>14000</v>
      </c>
      <c r="G52" s="33" t="s">
        <v>112</v>
      </c>
    </row>
    <row r="53" spans="1:7" s="1" customFormat="1" ht="21.75" customHeight="1">
      <c r="A53" s="26">
        <v>51</v>
      </c>
      <c r="B53" s="43" t="s">
        <v>76</v>
      </c>
      <c r="C53" s="29" t="s">
        <v>2</v>
      </c>
      <c r="D53" s="35">
        <v>13000</v>
      </c>
      <c r="E53" s="38">
        <v>1</v>
      </c>
      <c r="F53" s="35">
        <f t="shared" si="0"/>
        <v>13000</v>
      </c>
      <c r="G53" s="33" t="s">
        <v>112</v>
      </c>
    </row>
    <row r="54" spans="1:7" s="1" customFormat="1" ht="21.75" customHeight="1">
      <c r="A54" s="26">
        <v>52</v>
      </c>
      <c r="B54" s="24" t="s">
        <v>124</v>
      </c>
      <c r="C54" s="32" t="s">
        <v>11</v>
      </c>
      <c r="D54" s="35">
        <v>13000</v>
      </c>
      <c r="E54" s="38">
        <v>4</v>
      </c>
      <c r="F54" s="35">
        <f t="shared" si="0"/>
        <v>52000</v>
      </c>
      <c r="G54" s="34" t="s">
        <v>104</v>
      </c>
    </row>
    <row r="55" spans="1:7" s="1" customFormat="1" ht="21.75" customHeight="1">
      <c r="A55" s="26">
        <v>53</v>
      </c>
      <c r="B55" s="24" t="s">
        <v>95</v>
      </c>
      <c r="C55" s="32" t="s">
        <v>143</v>
      </c>
      <c r="D55" s="35">
        <v>11500</v>
      </c>
      <c r="E55" s="38">
        <v>1</v>
      </c>
      <c r="F55" s="35">
        <f t="shared" si="0"/>
        <v>11500</v>
      </c>
      <c r="G55" s="34" t="s">
        <v>104</v>
      </c>
    </row>
    <row r="56" spans="1:7" s="1" customFormat="1" ht="21.75" customHeight="1">
      <c r="A56" s="26">
        <v>54</v>
      </c>
      <c r="B56" s="24" t="s">
        <v>90</v>
      </c>
      <c r="C56" s="32" t="s">
        <v>13</v>
      </c>
      <c r="D56" s="35">
        <v>11000</v>
      </c>
      <c r="E56" s="38">
        <v>1</v>
      </c>
      <c r="F56" s="35">
        <f t="shared" si="0"/>
        <v>11000</v>
      </c>
      <c r="G56" s="34" t="s">
        <v>104</v>
      </c>
    </row>
    <row r="57" spans="1:7" s="1" customFormat="1" ht="21.75" customHeight="1">
      <c r="A57" s="26">
        <v>55</v>
      </c>
      <c r="B57" s="24" t="s">
        <v>96</v>
      </c>
      <c r="C57" s="32" t="s">
        <v>23</v>
      </c>
      <c r="D57" s="35">
        <v>13800</v>
      </c>
      <c r="E57" s="38">
        <v>1</v>
      </c>
      <c r="F57" s="35">
        <f t="shared" si="0"/>
        <v>13800</v>
      </c>
      <c r="G57" s="34" t="s">
        <v>104</v>
      </c>
    </row>
    <row r="58" spans="1:7" s="1" customFormat="1" ht="21.75" customHeight="1">
      <c r="A58" s="26">
        <v>56</v>
      </c>
      <c r="B58" s="24" t="s">
        <v>93</v>
      </c>
      <c r="C58" s="32" t="s">
        <v>14</v>
      </c>
      <c r="D58" s="35">
        <v>11000</v>
      </c>
      <c r="E58" s="38">
        <v>1</v>
      </c>
      <c r="F58" s="35">
        <f t="shared" si="0"/>
        <v>11000</v>
      </c>
      <c r="G58" s="34" t="s">
        <v>104</v>
      </c>
    </row>
    <row r="59" spans="1:7" s="1" customFormat="1" ht="21.75" customHeight="1">
      <c r="A59" s="26">
        <v>57</v>
      </c>
      <c r="B59" s="24" t="s">
        <v>206</v>
      </c>
      <c r="C59" s="32" t="s">
        <v>137</v>
      </c>
      <c r="D59" s="35">
        <v>11900</v>
      </c>
      <c r="E59" s="38">
        <v>1</v>
      </c>
      <c r="F59" s="35">
        <f t="shared" si="0"/>
        <v>11900</v>
      </c>
      <c r="G59" s="34" t="s">
        <v>104</v>
      </c>
    </row>
    <row r="60" spans="1:7" s="1" customFormat="1" ht="21.75" customHeight="1">
      <c r="A60" s="26">
        <v>58</v>
      </c>
      <c r="B60" s="24" t="s">
        <v>129</v>
      </c>
      <c r="C60" s="32" t="s">
        <v>16</v>
      </c>
      <c r="D60" s="35">
        <v>12000</v>
      </c>
      <c r="E60" s="38">
        <v>1</v>
      </c>
      <c r="F60" s="35">
        <f t="shared" si="0"/>
        <v>12000</v>
      </c>
      <c r="G60" s="34" t="s">
        <v>104</v>
      </c>
    </row>
    <row r="61" spans="1:7" s="1" customFormat="1" ht="21.75" customHeight="1">
      <c r="A61" s="26">
        <v>59</v>
      </c>
      <c r="B61" s="24" t="s">
        <v>97</v>
      </c>
      <c r="C61" s="32" t="s">
        <v>192</v>
      </c>
      <c r="D61" s="35">
        <v>13000</v>
      </c>
      <c r="E61" s="38">
        <v>1</v>
      </c>
      <c r="F61" s="35">
        <f t="shared" si="0"/>
        <v>13000</v>
      </c>
      <c r="G61" s="34" t="s">
        <v>104</v>
      </c>
    </row>
    <row r="62" spans="1:7" s="1" customFormat="1" ht="21.75" customHeight="1">
      <c r="A62" s="26">
        <v>60</v>
      </c>
      <c r="B62" s="24" t="s">
        <v>179</v>
      </c>
      <c r="C62" s="32" t="s">
        <v>29</v>
      </c>
      <c r="D62" s="35">
        <v>18000</v>
      </c>
      <c r="E62" s="38">
        <v>1</v>
      </c>
      <c r="F62" s="35">
        <f t="shared" si="0"/>
        <v>18000</v>
      </c>
      <c r="G62" s="34" t="s">
        <v>104</v>
      </c>
    </row>
    <row r="63" spans="1:7" s="1" customFormat="1" ht="21.75" customHeight="1">
      <c r="A63" s="26">
        <v>61</v>
      </c>
      <c r="B63" s="24" t="s">
        <v>89</v>
      </c>
      <c r="C63" s="32" t="s">
        <v>20</v>
      </c>
      <c r="D63" s="35">
        <v>15000</v>
      </c>
      <c r="E63" s="38">
        <v>1</v>
      </c>
      <c r="F63" s="35">
        <f t="shared" si="0"/>
        <v>15000</v>
      </c>
      <c r="G63" s="34" t="s">
        <v>104</v>
      </c>
    </row>
    <row r="64" spans="1:7" s="1" customFormat="1" ht="21.75" customHeight="1">
      <c r="A64" s="26">
        <v>62</v>
      </c>
      <c r="B64" s="24" t="s">
        <v>54</v>
      </c>
      <c r="C64" s="32" t="s">
        <v>11</v>
      </c>
      <c r="D64" s="35">
        <v>12000</v>
      </c>
      <c r="E64" s="38">
        <v>2</v>
      </c>
      <c r="F64" s="35">
        <f t="shared" si="0"/>
        <v>24000</v>
      </c>
      <c r="G64" s="34" t="s">
        <v>104</v>
      </c>
    </row>
    <row r="65" spans="1:7" s="1" customFormat="1" ht="21.75" customHeight="1">
      <c r="A65" s="26">
        <v>63</v>
      </c>
      <c r="B65" s="24" t="s">
        <v>176</v>
      </c>
      <c r="C65" s="32" t="s">
        <v>191</v>
      </c>
      <c r="D65" s="35">
        <v>12000</v>
      </c>
      <c r="E65" s="38">
        <v>1</v>
      </c>
      <c r="F65" s="35">
        <f t="shared" si="0"/>
        <v>12000</v>
      </c>
      <c r="G65" s="34" t="s">
        <v>104</v>
      </c>
    </row>
    <row r="66" spans="1:7" s="1" customFormat="1" ht="21.75" customHeight="1">
      <c r="A66" s="26">
        <v>64</v>
      </c>
      <c r="B66" s="24" t="s">
        <v>204</v>
      </c>
      <c r="C66" s="32" t="s">
        <v>163</v>
      </c>
      <c r="D66" s="35">
        <v>12000</v>
      </c>
      <c r="E66" s="38">
        <v>1</v>
      </c>
      <c r="F66" s="35">
        <f t="shared" si="0"/>
        <v>12000</v>
      </c>
      <c r="G66" s="34" t="s">
        <v>104</v>
      </c>
    </row>
    <row r="67" spans="1:7" s="1" customFormat="1" ht="21.75" customHeight="1">
      <c r="A67" s="26">
        <v>65</v>
      </c>
      <c r="B67" s="24" t="s">
        <v>106</v>
      </c>
      <c r="C67" s="32" t="s">
        <v>11</v>
      </c>
      <c r="D67" s="35">
        <v>10800</v>
      </c>
      <c r="E67" s="38">
        <v>1</v>
      </c>
      <c r="F67" s="35">
        <f t="shared" si="0"/>
        <v>10800</v>
      </c>
      <c r="G67" s="34" t="s">
        <v>104</v>
      </c>
    </row>
    <row r="68" spans="1:7" s="1" customFormat="1" ht="21.75" customHeight="1">
      <c r="A68" s="26">
        <v>66</v>
      </c>
      <c r="B68" s="24" t="s">
        <v>43</v>
      </c>
      <c r="C68" s="32" t="s">
        <v>22</v>
      </c>
      <c r="D68" s="35">
        <v>14500</v>
      </c>
      <c r="E68" s="38">
        <v>1</v>
      </c>
      <c r="F68" s="35">
        <f t="shared" si="0"/>
        <v>14500</v>
      </c>
      <c r="G68" s="34" t="s">
        <v>104</v>
      </c>
    </row>
    <row r="69" spans="1:7" s="1" customFormat="1" ht="21.75" customHeight="1">
      <c r="A69" s="26">
        <v>67</v>
      </c>
      <c r="B69" s="24" t="s">
        <v>184</v>
      </c>
      <c r="C69" s="32" t="s">
        <v>128</v>
      </c>
      <c r="D69" s="35">
        <v>12000</v>
      </c>
      <c r="E69" s="38">
        <v>1</v>
      </c>
      <c r="F69" s="35">
        <f t="shared" si="0"/>
        <v>12000</v>
      </c>
      <c r="G69" s="34" t="s">
        <v>104</v>
      </c>
    </row>
    <row r="70" spans="1:7" s="1" customFormat="1" ht="21.75" customHeight="1">
      <c r="A70" s="26">
        <v>68</v>
      </c>
      <c r="B70" s="24" t="s">
        <v>132</v>
      </c>
      <c r="C70" s="32" t="s">
        <v>202</v>
      </c>
      <c r="D70" s="35">
        <v>14000</v>
      </c>
      <c r="E70" s="38">
        <v>1</v>
      </c>
      <c r="F70" s="35">
        <f t="shared" si="0"/>
        <v>14000</v>
      </c>
      <c r="G70" s="34" t="s">
        <v>104</v>
      </c>
    </row>
    <row r="71" spans="1:7" s="1" customFormat="1" ht="21.75" customHeight="1">
      <c r="A71" s="26">
        <v>69</v>
      </c>
      <c r="B71" s="24" t="s">
        <v>35</v>
      </c>
      <c r="C71" s="32" t="s">
        <v>127</v>
      </c>
      <c r="D71" s="35">
        <v>13500</v>
      </c>
      <c r="E71" s="38">
        <v>1</v>
      </c>
      <c r="F71" s="35">
        <f t="shared" si="0"/>
        <v>13500</v>
      </c>
      <c r="G71" s="34" t="s">
        <v>104</v>
      </c>
    </row>
    <row r="72" spans="1:7" s="1" customFormat="1" ht="21.75" customHeight="1">
      <c r="A72" s="26">
        <v>70</v>
      </c>
      <c r="B72" s="24" t="s">
        <v>180</v>
      </c>
      <c r="C72" s="32" t="s">
        <v>30</v>
      </c>
      <c r="D72" s="35">
        <v>13000</v>
      </c>
      <c r="E72" s="38">
        <v>1</v>
      </c>
      <c r="F72" s="35">
        <f t="shared" si="0"/>
        <v>13000</v>
      </c>
      <c r="G72" s="34" t="s">
        <v>104</v>
      </c>
    </row>
    <row r="73" spans="1:7" s="1" customFormat="1" ht="21.75" customHeight="1">
      <c r="A73" s="26">
        <v>71</v>
      </c>
      <c r="B73" s="24" t="s">
        <v>121</v>
      </c>
      <c r="C73" s="32" t="s">
        <v>125</v>
      </c>
      <c r="D73" s="35">
        <v>12000</v>
      </c>
      <c r="E73" s="38">
        <v>1</v>
      </c>
      <c r="F73" s="35">
        <f t="shared" si="0"/>
        <v>12000</v>
      </c>
      <c r="G73" s="34" t="s">
        <v>104</v>
      </c>
    </row>
    <row r="74" spans="1:7" s="1" customFormat="1" ht="21.75" customHeight="1">
      <c r="A74" s="26">
        <v>72</v>
      </c>
      <c r="B74" s="24" t="s">
        <v>73</v>
      </c>
      <c r="C74" s="32" t="s">
        <v>142</v>
      </c>
      <c r="D74" s="35">
        <v>13000</v>
      </c>
      <c r="E74" s="38">
        <v>1</v>
      </c>
      <c r="F74" s="35">
        <f t="shared" si="0"/>
        <v>13000</v>
      </c>
      <c r="G74" s="34" t="s">
        <v>104</v>
      </c>
    </row>
    <row r="75" spans="1:7" s="1" customFormat="1" ht="21.75" customHeight="1">
      <c r="A75" s="26">
        <v>73</v>
      </c>
      <c r="B75" s="43" t="s">
        <v>74</v>
      </c>
      <c r="C75" s="29" t="s">
        <v>14</v>
      </c>
      <c r="D75" s="35">
        <v>13000</v>
      </c>
      <c r="E75" s="38">
        <v>1</v>
      </c>
      <c r="F75" s="35">
        <f t="shared" si="0"/>
        <v>13000</v>
      </c>
      <c r="G75" s="33" t="s">
        <v>99</v>
      </c>
    </row>
    <row r="76" spans="1:7" s="1" customFormat="1" ht="21.75" customHeight="1">
      <c r="A76" s="26">
        <v>74</v>
      </c>
      <c r="B76" s="43" t="s">
        <v>118</v>
      </c>
      <c r="C76" s="29" t="s">
        <v>14</v>
      </c>
      <c r="D76" s="35">
        <v>13000</v>
      </c>
      <c r="E76" s="38">
        <v>1</v>
      </c>
      <c r="F76" s="35">
        <f t="shared" si="0"/>
        <v>13000</v>
      </c>
      <c r="G76" s="33" t="s">
        <v>119</v>
      </c>
    </row>
    <row r="77" spans="1:7" s="1" customFormat="1" ht="21.75" customHeight="1">
      <c r="A77" s="26">
        <v>75</v>
      </c>
      <c r="B77" s="43" t="s">
        <v>63</v>
      </c>
      <c r="C77" s="29" t="s">
        <v>162</v>
      </c>
      <c r="D77" s="35">
        <v>13000</v>
      </c>
      <c r="E77" s="38">
        <v>1</v>
      </c>
      <c r="F77" s="35">
        <f t="shared" si="0"/>
        <v>13000</v>
      </c>
      <c r="G77" s="33" t="s">
        <v>119</v>
      </c>
    </row>
    <row r="78" spans="1:7" s="1" customFormat="1" ht="21.75" customHeight="1">
      <c r="A78" s="26">
        <v>76</v>
      </c>
      <c r="B78" s="43" t="s">
        <v>140</v>
      </c>
      <c r="C78" s="29" t="s">
        <v>194</v>
      </c>
      <c r="D78" s="35">
        <v>13000</v>
      </c>
      <c r="E78" s="38">
        <v>1</v>
      </c>
      <c r="F78" s="35">
        <f t="shared" si="0"/>
        <v>13000</v>
      </c>
      <c r="G78" s="33" t="s">
        <v>119</v>
      </c>
    </row>
    <row r="79" spans="1:7" s="1" customFormat="1" ht="21.75" customHeight="1">
      <c r="A79" s="26">
        <v>77</v>
      </c>
      <c r="B79" s="43" t="s">
        <v>113</v>
      </c>
      <c r="C79" s="29" t="s">
        <v>166</v>
      </c>
      <c r="D79" s="35">
        <v>15000</v>
      </c>
      <c r="E79" s="38">
        <v>1</v>
      </c>
      <c r="F79" s="35">
        <f t="shared" si="0"/>
        <v>15000</v>
      </c>
      <c r="G79" s="33" t="s">
        <v>119</v>
      </c>
    </row>
    <row r="80" spans="1:7" s="1" customFormat="1" ht="21.75" customHeight="1">
      <c r="A80" s="26">
        <v>78</v>
      </c>
      <c r="B80" s="43" t="s">
        <v>60</v>
      </c>
      <c r="C80" s="29" t="s">
        <v>25</v>
      </c>
      <c r="D80" s="35">
        <v>13000</v>
      </c>
      <c r="E80" s="38">
        <v>1</v>
      </c>
      <c r="F80" s="35">
        <f t="shared" si="0"/>
        <v>13000</v>
      </c>
      <c r="G80" s="33" t="s">
        <v>119</v>
      </c>
    </row>
    <row r="81" spans="1:7" s="1" customFormat="1" ht="21.75" customHeight="1">
      <c r="A81" s="26">
        <v>79</v>
      </c>
      <c r="B81" s="43" t="s">
        <v>58</v>
      </c>
      <c r="C81" s="29" t="s">
        <v>16</v>
      </c>
      <c r="D81" s="35">
        <v>12000</v>
      </c>
      <c r="E81" s="38">
        <v>1</v>
      </c>
      <c r="F81" s="35">
        <f t="shared" si="0"/>
        <v>12000</v>
      </c>
      <c r="G81" s="33" t="s">
        <v>81</v>
      </c>
    </row>
    <row r="82" spans="1:7" s="1" customFormat="1" ht="21.75" customHeight="1">
      <c r="A82" s="26">
        <v>80</v>
      </c>
      <c r="B82" s="43" t="s">
        <v>154</v>
      </c>
      <c r="C82" s="29" t="s">
        <v>195</v>
      </c>
      <c r="D82" s="35">
        <v>12000</v>
      </c>
      <c r="E82" s="38">
        <v>1</v>
      </c>
      <c r="F82" s="35">
        <f t="shared" si="0"/>
        <v>12000</v>
      </c>
      <c r="G82" s="33" t="s">
        <v>111</v>
      </c>
    </row>
    <row r="83" spans="1:7" s="1" customFormat="1" ht="21.75" customHeight="1">
      <c r="A83" s="26">
        <v>81</v>
      </c>
      <c r="B83" s="43" t="s">
        <v>59</v>
      </c>
      <c r="C83" s="29" t="s">
        <v>16</v>
      </c>
      <c r="D83" s="35">
        <v>13500</v>
      </c>
      <c r="E83" s="38">
        <v>1</v>
      </c>
      <c r="F83" s="35">
        <f t="shared" si="0"/>
        <v>13500</v>
      </c>
      <c r="G83" s="33" t="s">
        <v>111</v>
      </c>
    </row>
    <row r="84" spans="1:7" s="1" customFormat="1" ht="21.75" customHeight="1">
      <c r="A84" s="26">
        <v>82</v>
      </c>
      <c r="B84" s="43" t="s">
        <v>205</v>
      </c>
      <c r="C84" s="29" t="s">
        <v>10</v>
      </c>
      <c r="D84" s="35">
        <v>16000</v>
      </c>
      <c r="E84" s="38">
        <v>1</v>
      </c>
      <c r="F84" s="35">
        <f t="shared" si="0"/>
        <v>16000</v>
      </c>
      <c r="G84" s="33" t="s">
        <v>111</v>
      </c>
    </row>
    <row r="85" spans="1:7" s="1" customFormat="1" ht="21.75" customHeight="1">
      <c r="A85" s="26">
        <v>83</v>
      </c>
      <c r="B85" s="43" t="s">
        <v>102</v>
      </c>
      <c r="C85" s="29" t="s">
        <v>136</v>
      </c>
      <c r="D85" s="35">
        <v>13800</v>
      </c>
      <c r="E85" s="38">
        <v>1</v>
      </c>
      <c r="F85" s="35">
        <f t="shared" si="0"/>
        <v>13800</v>
      </c>
      <c r="G85" s="33" t="s">
        <v>111</v>
      </c>
    </row>
    <row r="86" spans="1:7" s="1" customFormat="1" ht="21.75" customHeight="1">
      <c r="A86" s="26">
        <v>84</v>
      </c>
      <c r="B86" s="43" t="s">
        <v>83</v>
      </c>
      <c r="C86" s="29" t="s">
        <v>152</v>
      </c>
      <c r="D86" s="35">
        <v>14000</v>
      </c>
      <c r="E86" s="38">
        <v>1</v>
      </c>
      <c r="F86" s="35">
        <f t="shared" si="0"/>
        <v>14000</v>
      </c>
      <c r="G86" s="33" t="s">
        <v>111</v>
      </c>
    </row>
    <row r="87" spans="1:7" s="23" customFormat="1" ht="21.75" customHeight="1">
      <c r="A87" s="26">
        <v>85</v>
      </c>
      <c r="B87" s="43" t="s">
        <v>55</v>
      </c>
      <c r="C87" s="29" t="s">
        <v>164</v>
      </c>
      <c r="D87" s="35">
        <v>12000</v>
      </c>
      <c r="E87" s="38">
        <v>3</v>
      </c>
      <c r="F87" s="35">
        <f>D87*E87</f>
        <v>36000</v>
      </c>
      <c r="G87" s="33" t="s">
        <v>186</v>
      </c>
    </row>
    <row r="88" spans="1:7" s="1" customFormat="1" ht="21.75" customHeight="1">
      <c r="A88" s="26">
        <v>86</v>
      </c>
      <c r="B88" s="43" t="s">
        <v>123</v>
      </c>
      <c r="C88" s="29" t="s">
        <v>6</v>
      </c>
      <c r="D88" s="35">
        <v>16000</v>
      </c>
      <c r="E88" s="38">
        <v>1</v>
      </c>
      <c r="F88" s="35">
        <f>D88*E88</f>
        <v>16000</v>
      </c>
      <c r="G88" s="33" t="s">
        <v>186</v>
      </c>
    </row>
    <row r="89" spans="1:7" s="1" customFormat="1" ht="21.75" customHeight="1">
      <c r="A89" s="26">
        <v>87</v>
      </c>
      <c r="B89" s="43" t="s">
        <v>87</v>
      </c>
      <c r="C89" s="29" t="s">
        <v>57</v>
      </c>
      <c r="D89" s="35">
        <v>13000</v>
      </c>
      <c r="E89" s="38">
        <v>1</v>
      </c>
      <c r="F89" s="35">
        <f>D89*E89</f>
        <v>13000</v>
      </c>
      <c r="G89" s="33" t="s">
        <v>186</v>
      </c>
    </row>
    <row r="90" spans="1:7" s="1" customFormat="1" ht="21.75" customHeight="1">
      <c r="A90" s="26">
        <v>88</v>
      </c>
      <c r="B90" s="43" t="s">
        <v>159</v>
      </c>
      <c r="C90" s="29" t="s">
        <v>146</v>
      </c>
      <c r="D90" s="35">
        <v>17000</v>
      </c>
      <c r="E90" s="38">
        <v>1</v>
      </c>
      <c r="F90" s="35">
        <f>D90*E90</f>
        <v>17000</v>
      </c>
      <c r="G90" s="33" t="s">
        <v>186</v>
      </c>
    </row>
    <row r="91" spans="1:7" s="1" customFormat="1" ht="21.75" customHeight="1">
      <c r="A91" s="26">
        <v>89</v>
      </c>
      <c r="B91" s="43" t="s">
        <v>199</v>
      </c>
      <c r="C91" s="29" t="s">
        <v>12</v>
      </c>
      <c r="D91" s="35">
        <v>15000</v>
      </c>
      <c r="E91" s="38">
        <v>1</v>
      </c>
      <c r="F91" s="35">
        <f>D91*E91</f>
        <v>15000</v>
      </c>
      <c r="G91" s="33" t="s">
        <v>186</v>
      </c>
    </row>
    <row r="92" spans="1:7" s="1" customFormat="1" ht="21.75" customHeight="1">
      <c r="A92" s="26">
        <v>90</v>
      </c>
      <c r="B92" s="42" t="s">
        <v>48</v>
      </c>
      <c r="C92" s="31" t="s">
        <v>201</v>
      </c>
      <c r="D92" s="35">
        <v>17000</v>
      </c>
      <c r="E92" s="38">
        <v>1</v>
      </c>
      <c r="F92" s="35">
        <f>D92*E92</f>
        <v>17000</v>
      </c>
      <c r="G92" s="33" t="s">
        <v>186</v>
      </c>
    </row>
    <row r="93" spans="1:7" ht="21.75" customHeight="1">
      <c r="A93" s="26">
        <v>91</v>
      </c>
      <c r="B93" s="43" t="s">
        <v>52</v>
      </c>
      <c r="C93" s="29" t="s">
        <v>193</v>
      </c>
      <c r="D93" s="35">
        <v>13000</v>
      </c>
      <c r="E93" s="38">
        <v>1</v>
      </c>
      <c r="F93" s="35">
        <f>D93*E93</f>
        <v>13000</v>
      </c>
      <c r="G93" s="33" t="s">
        <v>186</v>
      </c>
    </row>
    <row r="94" spans="1:7" ht="21.75" customHeight="1">
      <c r="A94" s="26">
        <v>92</v>
      </c>
      <c r="B94" s="43" t="s">
        <v>39</v>
      </c>
      <c r="C94" s="29" t="s">
        <v>177</v>
      </c>
      <c r="D94" s="35">
        <v>32000</v>
      </c>
      <c r="E94" s="38">
        <v>1</v>
      </c>
      <c r="F94" s="35">
        <f>D94*E94</f>
        <v>32000</v>
      </c>
      <c r="G94" s="33" t="s">
        <v>186</v>
      </c>
    </row>
    <row r="95" spans="1:7" s="1" customFormat="1" ht="21.75" customHeight="1">
      <c r="A95" s="26">
        <v>93</v>
      </c>
      <c r="B95" s="43" t="s">
        <v>50</v>
      </c>
      <c r="C95" s="29" t="s">
        <v>139</v>
      </c>
      <c r="D95" s="35">
        <v>13000</v>
      </c>
      <c r="E95" s="38">
        <v>4</v>
      </c>
      <c r="F95" s="35">
        <f>D95*E95</f>
        <v>52000</v>
      </c>
      <c r="G95" s="33" t="s">
        <v>186</v>
      </c>
    </row>
    <row r="96" spans="1:7" s="1" customFormat="1" ht="21.75" customHeight="1">
      <c r="A96" s="26">
        <v>94</v>
      </c>
      <c r="B96" s="43" t="s">
        <v>82</v>
      </c>
      <c r="C96" s="29" t="s">
        <v>193</v>
      </c>
      <c r="D96" s="35">
        <v>15000</v>
      </c>
      <c r="E96" s="38">
        <v>1</v>
      </c>
      <c r="F96" s="35">
        <f>D96*E96</f>
        <v>15000</v>
      </c>
      <c r="G96" s="33" t="s">
        <v>175</v>
      </c>
    </row>
    <row r="97" spans="1:7" s="1" customFormat="1" ht="21.75" customHeight="1">
      <c r="A97" s="26">
        <v>95</v>
      </c>
      <c r="B97" s="43" t="s">
        <v>196</v>
      </c>
      <c r="C97" s="29" t="s">
        <v>181</v>
      </c>
      <c r="D97" s="35">
        <v>10000</v>
      </c>
      <c r="E97" s="38">
        <v>1</v>
      </c>
      <c r="F97" s="35">
        <f>D97*E97</f>
        <v>10000</v>
      </c>
      <c r="G97" s="33" t="s">
        <v>175</v>
      </c>
    </row>
    <row r="98" spans="1:7" s="1" customFormat="1" ht="21.75" customHeight="1">
      <c r="A98" s="26">
        <v>96</v>
      </c>
      <c r="B98" s="43" t="s">
        <v>84</v>
      </c>
      <c r="C98" s="29" t="s">
        <v>195</v>
      </c>
      <c r="D98" s="35">
        <v>10000</v>
      </c>
      <c r="E98" s="38">
        <v>3</v>
      </c>
      <c r="F98" s="35">
        <f>D98*E98</f>
        <v>30000</v>
      </c>
      <c r="G98" s="33" t="s">
        <v>175</v>
      </c>
    </row>
    <row r="99" spans="1:7" s="1" customFormat="1" ht="21.75" customHeight="1">
      <c r="A99" s="26">
        <v>97</v>
      </c>
      <c r="B99" s="43" t="s">
        <v>188</v>
      </c>
      <c r="C99" s="29" t="s">
        <v>9</v>
      </c>
      <c r="D99" s="35">
        <v>15000</v>
      </c>
      <c r="E99" s="38">
        <v>1</v>
      </c>
      <c r="F99" s="35">
        <f>D99*E99</f>
        <v>15000</v>
      </c>
      <c r="G99" s="33" t="s">
        <v>175</v>
      </c>
    </row>
    <row r="100" spans="1:7" s="1" customFormat="1" ht="21.75" customHeight="1">
      <c r="A100" s="26">
        <v>98</v>
      </c>
      <c r="B100" s="43" t="s">
        <v>114</v>
      </c>
      <c r="C100" s="29" t="s">
        <v>193</v>
      </c>
      <c r="D100" s="35">
        <v>12000</v>
      </c>
      <c r="E100" s="38">
        <v>1</v>
      </c>
      <c r="F100" s="35">
        <f>D100*E100</f>
        <v>12000</v>
      </c>
      <c r="G100" s="33" t="s">
        <v>175</v>
      </c>
    </row>
    <row r="101" spans="1:7" s="1" customFormat="1" ht="21.75" customHeight="1">
      <c r="A101" s="26">
        <v>99</v>
      </c>
      <c r="B101" s="43" t="s">
        <v>49</v>
      </c>
      <c r="C101" s="29" t="s">
        <v>193</v>
      </c>
      <c r="D101" s="35">
        <v>12000</v>
      </c>
      <c r="E101" s="38">
        <v>1</v>
      </c>
      <c r="F101" s="35">
        <f>D101*E101</f>
        <v>12000</v>
      </c>
      <c r="G101" s="33" t="s">
        <v>175</v>
      </c>
    </row>
    <row r="102" spans="1:7" s="1" customFormat="1" ht="21.75" customHeight="1">
      <c r="A102" s="26">
        <v>100</v>
      </c>
      <c r="B102" s="43" t="s">
        <v>85</v>
      </c>
      <c r="C102" s="29" t="s">
        <v>168</v>
      </c>
      <c r="D102" s="35">
        <v>14800</v>
      </c>
      <c r="E102" s="38">
        <v>1</v>
      </c>
      <c r="F102" s="35">
        <f>D102*E102</f>
        <v>14800</v>
      </c>
      <c r="G102" s="33" t="s">
        <v>175</v>
      </c>
    </row>
    <row r="103" spans="1:7" s="1" customFormat="1" ht="21.75" customHeight="1">
      <c r="A103" s="26">
        <v>101</v>
      </c>
      <c r="B103" s="43" t="s">
        <v>47</v>
      </c>
      <c r="C103" s="29" t="s">
        <v>170</v>
      </c>
      <c r="D103" s="35">
        <v>15000</v>
      </c>
      <c r="E103" s="38">
        <v>1</v>
      </c>
      <c r="F103" s="35">
        <f>D103*E103</f>
        <v>15000</v>
      </c>
      <c r="G103" s="33" t="s">
        <v>175</v>
      </c>
    </row>
    <row r="104" spans="1:7" s="1" customFormat="1" ht="21.75" customHeight="1">
      <c r="A104" s="26">
        <v>102</v>
      </c>
      <c r="B104" s="43" t="s">
        <v>100</v>
      </c>
      <c r="C104" s="29" t="s">
        <v>193</v>
      </c>
      <c r="D104" s="35">
        <v>12000</v>
      </c>
      <c r="E104" s="38">
        <v>1</v>
      </c>
      <c r="F104" s="35">
        <f>D104*E104</f>
        <v>12000</v>
      </c>
      <c r="G104" s="33" t="s">
        <v>175</v>
      </c>
    </row>
    <row r="105" spans="1:7" s="1" customFormat="1" ht="21.75" customHeight="1">
      <c r="A105" s="26">
        <v>103</v>
      </c>
      <c r="B105" s="43" t="s">
        <v>56</v>
      </c>
      <c r="C105" s="29" t="s">
        <v>11</v>
      </c>
      <c r="D105" s="35">
        <v>15000</v>
      </c>
      <c r="E105" s="38">
        <v>1</v>
      </c>
      <c r="F105" s="35">
        <f>D105*E105</f>
        <v>15000</v>
      </c>
      <c r="G105" s="33" t="s">
        <v>175</v>
      </c>
    </row>
    <row r="106" spans="1:7" s="1" customFormat="1" ht="21.75" customHeight="1">
      <c r="A106" s="26">
        <v>104</v>
      </c>
      <c r="B106" s="43" t="s">
        <v>77</v>
      </c>
      <c r="C106" s="29" t="s">
        <v>11</v>
      </c>
      <c r="D106" s="35">
        <v>10800</v>
      </c>
      <c r="E106" s="38">
        <v>1</v>
      </c>
      <c r="F106" s="35">
        <f>D106*E106</f>
        <v>10800</v>
      </c>
      <c r="G106" s="33" t="s">
        <v>175</v>
      </c>
    </row>
    <row r="107" spans="2:7" ht="13.5">
      <c r="B107" s="44"/>
      <c r="C107" s="22"/>
      <c r="D107" s="11"/>
      <c r="E107" s="18">
        <f>SUM(E3:E106)</f>
        <v>268</v>
      </c>
      <c r="F107" s="8"/>
      <c r="G107" s="7"/>
    </row>
    <row r="108" spans="1:7" ht="14.25">
      <c r="A108" s="2"/>
      <c r="B108" s="45" t="s">
        <v>149</v>
      </c>
      <c r="C108" s="55"/>
      <c r="D108" s="55"/>
      <c r="E108" s="19"/>
      <c r="F108" s="12">
        <f>SUM(F3:F107)</f>
        <v>3244100</v>
      </c>
      <c r="G108" s="13"/>
    </row>
  </sheetData>
  <sheetProtection/>
  <mergeCells count="2">
    <mergeCell ref="A1:G1"/>
    <mergeCell ref="C108:D108"/>
  </mergeCells>
  <printOptions/>
  <pageMargins left="0.35430556535720825" right="0.31486111879348755" top="0.6298611164093018" bottom="0.6691666841506958" header="0.511388897895813" footer="0.511388897895813"/>
  <pageSetup horizontalDpi="600" verticalDpi="600" orientation="portrait" paperSize="9"/>
  <headerFooter alignWithMargins="0">
    <oddFooter>&amp;C&amp;"돋움,Regular"-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